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<sst xmlns="http://schemas.openxmlformats.org/spreadsheetml/2006/main" count="309" uniqueCount="189">
  <si>
    <t xml:space="preserve">           合肥城市学院课堂教学基本情况记录表(2024-2025学年第2学期第10周）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</si>
  <si>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</si>
  <si>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</si>
  <si>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</si>
  <si>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</si>
  <si>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</si>
  <si>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</si>
  <si>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</si>
  <si>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</si>
  <si>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</si>
  <si>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</si>
  <si>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</si>
  <si>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</si>
  <si>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</si>
  <si>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</si>
  <si>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备注</t>
  </si>
  <si>
    <t>星期一</t>
  </si>
  <si>
    <t>第2节</t>
  </si>
  <si>
    <t>桥梁施工技术</t>
  </si>
  <si>
    <t>010189</t>
  </si>
  <si>
    <t>赵  青</t>
  </si>
  <si>
    <t>√</t>
  </si>
  <si>
    <t>南教307</t>
  </si>
  <si>
    <t>69</t>
  </si>
  <si>
    <t>22道桥①;22道桥②</t>
  </si>
  <si>
    <t>土木工程学院</t>
  </si>
  <si>
    <t>理论力学C</t>
  </si>
  <si>
    <t>010017</t>
  </si>
  <si>
    <t>王  静</t>
  </si>
  <si>
    <t>南教204</t>
  </si>
  <si>
    <t>81</t>
  </si>
  <si>
    <t>24智能建造①;24智能建造②</t>
  </si>
  <si>
    <t>土力学与基础工程</t>
  </si>
  <si>
    <t>010111</t>
  </si>
  <si>
    <t>胡祥星</t>
  </si>
  <si>
    <t>南教305</t>
  </si>
  <si>
    <t>70</t>
  </si>
  <si>
    <t>23智能建造①;23智能建造②</t>
  </si>
  <si>
    <t>传热学</t>
  </si>
  <si>
    <t>010170</t>
  </si>
  <si>
    <t>黄  翠</t>
  </si>
  <si>
    <t>南教303</t>
  </si>
  <si>
    <t>65</t>
  </si>
  <si>
    <t>23环能③;23环能④</t>
  </si>
  <si>
    <t>建筑设备自动化</t>
  </si>
  <si>
    <t>010056</t>
  </si>
  <si>
    <t>鲁祥友</t>
  </si>
  <si>
    <t>南教302</t>
  </si>
  <si>
    <t>22环能①;22环能②</t>
  </si>
  <si>
    <t>星期二</t>
  </si>
  <si>
    <t>毛泽东思想与中国特色社会主义理论体系概论</t>
  </si>
  <si>
    <t>120043</t>
  </si>
  <si>
    <t>张礼媛</t>
  </si>
  <si>
    <t>南教401</t>
  </si>
  <si>
    <t>59</t>
  </si>
  <si>
    <t>23道桥①;23道桥②</t>
  </si>
  <si>
    <t>马克思主义学院</t>
  </si>
  <si>
    <t>120044</t>
  </si>
  <si>
    <t>田  静</t>
  </si>
  <si>
    <t>74</t>
  </si>
  <si>
    <t>23无机非①;23无机非②</t>
  </si>
  <si>
    <t>习近平新时代中国特色社会主义思想概论</t>
  </si>
  <si>
    <t>120045</t>
  </si>
  <si>
    <t>储  娟</t>
  </si>
  <si>
    <t>71</t>
  </si>
  <si>
    <t>22视觉传达①;22视觉传达②</t>
  </si>
  <si>
    <t>中国近现代史纲要</t>
  </si>
  <si>
    <t>120042</t>
  </si>
  <si>
    <t>董  雅</t>
  </si>
  <si>
    <t>南教304</t>
  </si>
  <si>
    <t>60</t>
  </si>
  <si>
    <t>230020</t>
  </si>
  <si>
    <t>琚  慧</t>
  </si>
  <si>
    <t>南教203</t>
  </si>
  <si>
    <t>58</t>
  </si>
  <si>
    <t>24环设（专升本）①;24环设（专升本）②</t>
  </si>
  <si>
    <t>大学英语A4</t>
  </si>
  <si>
    <t>110138</t>
  </si>
  <si>
    <t>刘雨阳</t>
  </si>
  <si>
    <t>南教505</t>
  </si>
  <si>
    <t>24城规</t>
  </si>
  <si>
    <t>基础部</t>
  </si>
  <si>
    <t>第3节</t>
  </si>
  <si>
    <t>大学英语B2</t>
  </si>
  <si>
    <t>110030</t>
  </si>
  <si>
    <t>高  康</t>
  </si>
  <si>
    <t>南教106</t>
  </si>
  <si>
    <t>24电子①;24电子②</t>
  </si>
  <si>
    <t>大学英语A2</t>
  </si>
  <si>
    <t>110116</t>
  </si>
  <si>
    <t>沈小语</t>
  </si>
  <si>
    <t>南教101</t>
  </si>
  <si>
    <t>23机械①;23机械②</t>
  </si>
  <si>
    <t>大学英语C4</t>
  </si>
  <si>
    <t>110109</t>
  </si>
  <si>
    <t>王晨曲</t>
  </si>
  <si>
    <t>南教202</t>
  </si>
  <si>
    <t>24机械①;24机械②</t>
  </si>
  <si>
    <t>概率论与数理统计A</t>
  </si>
  <si>
    <t>110121</t>
  </si>
  <si>
    <t>李俊福</t>
  </si>
  <si>
    <t>南教306</t>
  </si>
  <si>
    <t>54</t>
  </si>
  <si>
    <t>23电气③;23电气④</t>
  </si>
  <si>
    <t>星期三</t>
  </si>
  <si>
    <t>第5节</t>
  </si>
  <si>
    <r>
      <rPr>
        <sz val="12"/>
        <rFont val="宋体"/>
        <charset val="134"/>
      </rPr>
      <t>西方经济学</t>
    </r>
    <r>
      <rPr>
        <sz val="10"/>
        <rFont val="Arial"/>
        <charset val="0"/>
      </rPr>
      <t>A</t>
    </r>
  </si>
  <si>
    <t>040122</t>
  </si>
  <si>
    <t>裴霞</t>
  </si>
  <si>
    <r>
      <rPr>
        <sz val="12"/>
        <rFont val="宋体"/>
        <charset val="134"/>
      </rPr>
      <t>东教</t>
    </r>
    <r>
      <rPr>
        <sz val="10"/>
        <rFont val="Arial"/>
        <charset val="0"/>
      </rPr>
      <t>507</t>
    </r>
  </si>
  <si>
    <t>78</t>
  </si>
  <si>
    <t>24人力资源（专升本）③;24人力资源（专升本）④</t>
  </si>
  <si>
    <t>管理工程系</t>
  </si>
  <si>
    <t>安装工程计量与计价</t>
  </si>
  <si>
    <t>040158</t>
  </si>
  <si>
    <t>聂星宇</t>
  </si>
  <si>
    <r>
      <rPr>
        <sz val="12"/>
        <rFont val="宋体"/>
        <charset val="134"/>
      </rPr>
      <t>东教</t>
    </r>
    <r>
      <rPr>
        <sz val="10"/>
        <rFont val="Arial"/>
        <charset val="0"/>
      </rPr>
      <t>407</t>
    </r>
  </si>
  <si>
    <t>24造价①;22造价②</t>
  </si>
  <si>
    <t>经济与管理学院</t>
  </si>
  <si>
    <r>
      <rPr>
        <sz val="12"/>
        <rFont val="宋体"/>
        <charset val="134"/>
      </rPr>
      <t>会计学</t>
    </r>
    <r>
      <rPr>
        <sz val="10"/>
        <rFont val="Arial"/>
        <charset val="0"/>
      </rPr>
      <t>B</t>
    </r>
  </si>
  <si>
    <t>040105</t>
  </si>
  <si>
    <t>赵慧雯</t>
  </si>
  <si>
    <r>
      <rPr>
        <sz val="12"/>
        <rFont val="宋体"/>
        <charset val="134"/>
      </rPr>
      <t>东教</t>
    </r>
    <r>
      <rPr>
        <sz val="10"/>
        <rFont val="Arial"/>
        <charset val="0"/>
      </rPr>
      <t>201</t>
    </r>
  </si>
  <si>
    <t>75</t>
  </si>
  <si>
    <r>
      <rPr>
        <sz val="12"/>
        <rFont val="宋体"/>
        <charset val="134"/>
      </rPr>
      <t>23</t>
    </r>
    <r>
      <rPr>
        <sz val="10"/>
        <rFont val="宋体"/>
        <charset val="134"/>
      </rPr>
      <t>工程审计①;23工程审计②</t>
    </r>
  </si>
  <si>
    <t>管理学</t>
  </si>
  <si>
    <t>040008</t>
  </si>
  <si>
    <t>葛英刚</t>
  </si>
  <si>
    <r>
      <rPr>
        <sz val="12"/>
        <rFont val="宋体"/>
        <charset val="134"/>
      </rPr>
      <t>东教</t>
    </r>
    <r>
      <rPr>
        <sz val="10"/>
        <rFont val="Arial"/>
        <charset val="0"/>
      </rPr>
      <t>202</t>
    </r>
  </si>
  <si>
    <t>79</t>
  </si>
  <si>
    <r>
      <rPr>
        <sz val="12"/>
        <rFont val="宋体"/>
        <charset val="134"/>
      </rPr>
      <t>23</t>
    </r>
    <r>
      <rPr>
        <sz val="10"/>
        <rFont val="宋体"/>
        <charset val="134"/>
      </rPr>
      <t>造价①;23造价②</t>
    </r>
  </si>
  <si>
    <t>工程经济学</t>
  </si>
  <si>
    <t>040015</t>
  </si>
  <si>
    <t>查全芳</t>
  </si>
  <si>
    <r>
      <rPr>
        <sz val="12"/>
        <rFont val="宋体"/>
        <charset val="134"/>
      </rPr>
      <t>东教</t>
    </r>
    <r>
      <rPr>
        <sz val="10"/>
        <rFont val="Arial"/>
        <charset val="0"/>
      </rPr>
      <t>305</t>
    </r>
  </si>
  <si>
    <t>62</t>
  </si>
  <si>
    <r>
      <rPr>
        <sz val="12"/>
        <rFont val="宋体"/>
        <charset val="134"/>
      </rPr>
      <t>23</t>
    </r>
    <r>
      <rPr>
        <sz val="10"/>
        <rFont val="宋体"/>
        <charset val="134"/>
      </rPr>
      <t>工管③;23工管④</t>
    </r>
  </si>
  <si>
    <t>网络营销</t>
  </si>
  <si>
    <t>240006</t>
  </si>
  <si>
    <t>毛萱</t>
  </si>
  <si>
    <r>
      <rPr>
        <sz val="12"/>
        <rFont val="宋体"/>
        <charset val="134"/>
      </rPr>
      <t>东教</t>
    </r>
    <r>
      <rPr>
        <sz val="10"/>
        <rFont val="Arial"/>
        <charset val="0"/>
      </rPr>
      <t>103</t>
    </r>
  </si>
  <si>
    <r>
      <rPr>
        <sz val="12"/>
        <rFont val="宋体"/>
        <charset val="134"/>
      </rPr>
      <t>24</t>
    </r>
    <r>
      <rPr>
        <sz val="10"/>
        <rFont val="宋体"/>
        <charset val="134"/>
      </rPr>
      <t>营销（专升本）⑦;24营销（专升本）⑧</t>
    </r>
  </si>
  <si>
    <t>星期四</t>
  </si>
  <si>
    <t>第1节</t>
  </si>
  <si>
    <t>城乡绿地系统规划</t>
  </si>
  <si>
    <t>胡燕君</t>
  </si>
  <si>
    <t>南教301</t>
  </si>
  <si>
    <r>
      <rPr>
        <sz val="12"/>
        <rFont val="宋体"/>
        <charset val="134"/>
      </rPr>
      <t xml:space="preserve"> 23</t>
    </r>
    <r>
      <rPr>
        <sz val="12"/>
        <rFont val="宋体"/>
        <charset val="134"/>
      </rPr>
      <t>园林①</t>
    </r>
    <r>
      <rPr>
        <sz val="12"/>
        <rFont val="Times New Roman"/>
        <charset val="0"/>
      </rPr>
      <t>;23</t>
    </r>
    <r>
      <rPr>
        <sz val="12"/>
        <rFont val="宋体"/>
        <charset val="134"/>
      </rPr>
      <t>园林②</t>
    </r>
  </si>
  <si>
    <t>建筑与艺术学院</t>
  </si>
  <si>
    <t>中国传统艺术赏析</t>
  </si>
  <si>
    <t>020150</t>
  </si>
  <si>
    <r>
      <rPr>
        <sz val="12"/>
        <rFont val="宋体"/>
        <charset val="134"/>
      </rPr>
      <t>24</t>
    </r>
    <r>
      <rPr>
        <sz val="12"/>
        <rFont val="宋体"/>
        <charset val="134"/>
      </rPr>
      <t>视觉传达①</t>
    </r>
    <r>
      <rPr>
        <sz val="12"/>
        <rFont val="Times New Roman"/>
        <charset val="0"/>
      </rPr>
      <t>;24</t>
    </r>
    <r>
      <rPr>
        <sz val="12"/>
        <rFont val="宋体"/>
        <charset val="134"/>
      </rPr>
      <t>视觉传达②</t>
    </r>
  </si>
  <si>
    <t>设计学概论</t>
  </si>
  <si>
    <t>020226</t>
  </si>
  <si>
    <t>冯靖博</t>
  </si>
  <si>
    <t>南教207</t>
  </si>
  <si>
    <r>
      <rPr>
        <sz val="12"/>
        <rFont val="宋体"/>
        <charset val="134"/>
      </rPr>
      <t>24</t>
    </r>
    <r>
      <rPr>
        <sz val="12"/>
        <rFont val="宋体"/>
        <charset val="134"/>
      </rPr>
      <t>工业设计①</t>
    </r>
    <r>
      <rPr>
        <sz val="12"/>
        <rFont val="Times New Roman"/>
        <charset val="0"/>
      </rPr>
      <t>;24</t>
    </r>
    <r>
      <rPr>
        <sz val="12"/>
        <rFont val="宋体"/>
        <charset val="134"/>
      </rPr>
      <t>工业设计②</t>
    </r>
  </si>
  <si>
    <t>建筑构造A</t>
  </si>
  <si>
    <t>020167</t>
  </si>
  <si>
    <t>高婷婷</t>
  </si>
  <si>
    <r>
      <rPr>
        <sz val="12"/>
        <rFont val="宋体"/>
        <charset val="134"/>
      </rPr>
      <t>23</t>
    </r>
    <r>
      <rPr>
        <sz val="12"/>
        <rFont val="宋体"/>
        <charset val="134"/>
      </rPr>
      <t>建筑学①</t>
    </r>
    <r>
      <rPr>
        <sz val="12"/>
        <rFont val="Times New Roman"/>
        <charset val="0"/>
      </rPr>
      <t>;23</t>
    </r>
    <r>
      <rPr>
        <sz val="12"/>
        <rFont val="宋体"/>
        <charset val="134"/>
      </rPr>
      <t>建筑学②</t>
    </r>
  </si>
  <si>
    <t>风景园林政策与法规</t>
  </si>
  <si>
    <t>李鑫洋</t>
  </si>
  <si>
    <t>22园林①;22园林②</t>
  </si>
  <si>
    <t>星期五</t>
  </si>
  <si>
    <r>
      <rPr>
        <sz val="14"/>
        <rFont val="宋体"/>
        <charset val="134"/>
      </rPr>
      <t>第</t>
    </r>
    <r>
      <rPr>
        <sz val="10"/>
        <rFont val="Arial"/>
        <charset val="0"/>
      </rPr>
      <t>6</t>
    </r>
    <r>
      <rPr>
        <sz val="10"/>
        <rFont val="宋体"/>
        <charset val="134"/>
      </rPr>
      <t>节</t>
    </r>
  </si>
  <si>
    <t>计算机原理及应用</t>
  </si>
  <si>
    <t>030085</t>
  </si>
  <si>
    <t>刘静雪</t>
  </si>
  <si>
    <t>综训504</t>
  </si>
  <si>
    <t>22建筑电气①;22建筑电气②</t>
  </si>
  <si>
    <t>机械电气工程系</t>
  </si>
  <si>
    <t>Python程序设计</t>
  </si>
  <si>
    <t>030095</t>
  </si>
  <si>
    <t>毛  玲</t>
  </si>
  <si>
    <t>综训802</t>
  </si>
  <si>
    <t>24大数据③;24大数据④</t>
  </si>
  <si>
    <t>Spark技术与应用</t>
  </si>
  <si>
    <t>030203</t>
  </si>
  <si>
    <t>杜家云</t>
  </si>
  <si>
    <t>综训503</t>
  </si>
  <si>
    <t>104</t>
  </si>
  <si>
    <t>22大数据①;22大数据②</t>
  </si>
  <si>
    <t>电子技术</t>
  </si>
  <si>
    <t>030043</t>
  </si>
  <si>
    <t>栗文静</t>
  </si>
  <si>
    <t>综训803</t>
  </si>
  <si>
    <t>80</t>
  </si>
  <si>
    <t>23机械电子①;23机械电子②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</si>
</sst>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9" fontId="7" fillId="0" borderId="0" xfId="3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9" fontId="7" fillId="0" borderId="0" xfId="3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workbookViewId="0">
      <selection activeCell="A1" sqref="A1:O1"/>
    </sheetView>
  </sheetViews>
  <sheetFormatPr defaultColWidth="9" defaultRowHeight="13.5"/>
  <cols>
    <col min="5" max="5" width="43.875" customWidth="1"/>
    <col min="13" max="13" width="37.25" customWidth="1"/>
    <col min="14" max="14" width="25.875" customWidth="1"/>
    <col min="15" max="15" width="23.62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56.25" spans="1: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5" t="s">
        <v>12</v>
      </c>
      <c r="M2" s="3" t="s">
        <v>13</v>
      </c>
      <c r="N2" s="3" t="s">
        <v>14</v>
      </c>
      <c r="O2" s="2" t="s">
        <v>15</v>
      </c>
    </row>
    <row r="3" ht="40" customHeight="1" spans="1:15">
      <c r="A3" s="4">
        <v>1</v>
      </c>
      <c r="B3" s="5">
        <v>10</v>
      </c>
      <c r="C3" s="6" t="s">
        <v>16</v>
      </c>
      <c r="D3" s="7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>
        <v>62</v>
      </c>
      <c r="L3" s="16">
        <f t="shared" ref="L3:L28" si="0">K3/J3</f>
        <v>0.898550724637681</v>
      </c>
      <c r="M3" s="5" t="s">
        <v>24</v>
      </c>
      <c r="N3" s="5" t="s">
        <v>25</v>
      </c>
      <c r="O3" s="17"/>
    </row>
    <row r="4" ht="40" customHeight="1" spans="1:15">
      <c r="A4" s="4">
        <v>2</v>
      </c>
      <c r="B4" s="5">
        <v>10</v>
      </c>
      <c r="C4" s="6" t="s">
        <v>16</v>
      </c>
      <c r="D4" s="7" t="s">
        <v>17</v>
      </c>
      <c r="E4" s="5" t="s">
        <v>26</v>
      </c>
      <c r="F4" s="5" t="s">
        <v>27</v>
      </c>
      <c r="G4" s="5" t="s">
        <v>28</v>
      </c>
      <c r="H4" s="5" t="s">
        <v>21</v>
      </c>
      <c r="I4" s="5" t="s">
        <v>29</v>
      </c>
      <c r="J4" s="5" t="s">
        <v>30</v>
      </c>
      <c r="K4" s="5">
        <v>73</v>
      </c>
      <c r="L4" s="16">
        <f t="shared" si="0"/>
        <v>0.901234567901235</v>
      </c>
      <c r="M4" s="5" t="s">
        <v>31</v>
      </c>
      <c r="N4" s="5" t="s">
        <v>25</v>
      </c>
      <c r="O4" s="18"/>
    </row>
    <row r="5" ht="40" customHeight="1" spans="1:15">
      <c r="A5" s="4">
        <v>3</v>
      </c>
      <c r="B5" s="5">
        <v>10</v>
      </c>
      <c r="C5" s="6" t="s">
        <v>16</v>
      </c>
      <c r="D5" s="7" t="s">
        <v>17</v>
      </c>
      <c r="E5" s="5" t="s">
        <v>32</v>
      </c>
      <c r="F5" s="5" t="s">
        <v>33</v>
      </c>
      <c r="G5" s="5" t="s">
        <v>34</v>
      </c>
      <c r="H5" s="5" t="s">
        <v>21</v>
      </c>
      <c r="I5" s="5" t="s">
        <v>35</v>
      </c>
      <c r="J5" s="5" t="s">
        <v>36</v>
      </c>
      <c r="K5" s="5">
        <v>68</v>
      </c>
      <c r="L5" s="16">
        <f t="shared" si="0"/>
        <v>0.971428571428571</v>
      </c>
      <c r="M5" s="5" t="s">
        <v>37</v>
      </c>
      <c r="N5" s="5" t="s">
        <v>25</v>
      </c>
      <c r="O5" s="17"/>
    </row>
    <row r="6" ht="40" customHeight="1" spans="1:15">
      <c r="A6" s="4">
        <v>4</v>
      </c>
      <c r="B6" s="5">
        <v>10</v>
      </c>
      <c r="C6" s="6" t="s">
        <v>16</v>
      </c>
      <c r="D6" s="7" t="s">
        <v>17</v>
      </c>
      <c r="E6" s="5" t="s">
        <v>38</v>
      </c>
      <c r="F6" s="5" t="s">
        <v>39</v>
      </c>
      <c r="G6" s="5" t="s">
        <v>40</v>
      </c>
      <c r="H6" s="5" t="s">
        <v>21</v>
      </c>
      <c r="I6" s="5" t="s">
        <v>41</v>
      </c>
      <c r="J6" s="5" t="s">
        <v>42</v>
      </c>
      <c r="K6" s="5">
        <v>63</v>
      </c>
      <c r="L6" s="16">
        <f t="shared" si="0"/>
        <v>0.969230769230769</v>
      </c>
      <c r="M6" s="5" t="s">
        <v>43</v>
      </c>
      <c r="N6" s="5" t="s">
        <v>25</v>
      </c>
      <c r="O6" s="17"/>
    </row>
    <row r="7" ht="40" customHeight="1" spans="1:15">
      <c r="A7" s="4">
        <v>5</v>
      </c>
      <c r="B7" s="5">
        <v>10</v>
      </c>
      <c r="C7" s="6" t="s">
        <v>16</v>
      </c>
      <c r="D7" s="7" t="s">
        <v>17</v>
      </c>
      <c r="E7" s="5" t="s">
        <v>44</v>
      </c>
      <c r="F7" s="5" t="s">
        <v>45</v>
      </c>
      <c r="G7" s="5" t="s">
        <v>46</v>
      </c>
      <c r="H7" s="5" t="s">
        <v>21</v>
      </c>
      <c r="I7" s="5" t="s">
        <v>47</v>
      </c>
      <c r="J7" s="5" t="s">
        <v>36</v>
      </c>
      <c r="K7" s="5">
        <v>66</v>
      </c>
      <c r="L7" s="16">
        <f t="shared" si="0"/>
        <v>0.942857142857143</v>
      </c>
      <c r="M7" s="5" t="s">
        <v>48</v>
      </c>
      <c r="N7" s="5" t="s">
        <v>25</v>
      </c>
      <c r="O7" s="17"/>
    </row>
    <row r="8" ht="40" customHeight="1" spans="1:15">
      <c r="A8" s="4">
        <v>6</v>
      </c>
      <c r="B8" s="5">
        <v>10</v>
      </c>
      <c r="C8" s="5" t="s">
        <v>49</v>
      </c>
      <c r="D8" s="7" t="s">
        <v>17</v>
      </c>
      <c r="E8" s="5" t="s">
        <v>50</v>
      </c>
      <c r="F8" s="5" t="s">
        <v>51</v>
      </c>
      <c r="G8" s="5" t="s">
        <v>52</v>
      </c>
      <c r="H8" s="5" t="s">
        <v>21</v>
      </c>
      <c r="I8" s="5" t="s">
        <v>53</v>
      </c>
      <c r="J8" s="5" t="s">
        <v>54</v>
      </c>
      <c r="K8" s="5">
        <v>56</v>
      </c>
      <c r="L8" s="16">
        <f t="shared" si="0"/>
        <v>0.949152542372881</v>
      </c>
      <c r="M8" s="5" t="s">
        <v>55</v>
      </c>
      <c r="N8" s="5" t="s">
        <v>56</v>
      </c>
      <c r="O8" s="19"/>
    </row>
    <row r="9" ht="40" customHeight="1" spans="1:15">
      <c r="A9" s="4">
        <v>7</v>
      </c>
      <c r="B9" s="5">
        <v>10</v>
      </c>
      <c r="C9" s="5" t="s">
        <v>49</v>
      </c>
      <c r="D9" s="7" t="s">
        <v>17</v>
      </c>
      <c r="E9" s="5" t="s">
        <v>50</v>
      </c>
      <c r="F9" s="5" t="s">
        <v>57</v>
      </c>
      <c r="G9" s="5" t="s">
        <v>58</v>
      </c>
      <c r="H9" s="5" t="s">
        <v>21</v>
      </c>
      <c r="I9" s="5" t="s">
        <v>22</v>
      </c>
      <c r="J9" s="5" t="s">
        <v>59</v>
      </c>
      <c r="K9" s="5">
        <v>70</v>
      </c>
      <c r="L9" s="16">
        <f t="shared" si="0"/>
        <v>0.945945945945946</v>
      </c>
      <c r="M9" s="5" t="s">
        <v>60</v>
      </c>
      <c r="N9" s="5" t="s">
        <v>56</v>
      </c>
      <c r="O9" s="19"/>
    </row>
    <row r="10" ht="40" customHeight="1" spans="1:15">
      <c r="A10" s="4">
        <v>8</v>
      </c>
      <c r="B10" s="5">
        <v>10</v>
      </c>
      <c r="C10" s="5" t="s">
        <v>49</v>
      </c>
      <c r="D10" s="7" t="s">
        <v>17</v>
      </c>
      <c r="E10" s="5" t="s">
        <v>61</v>
      </c>
      <c r="F10" s="5" t="s">
        <v>62</v>
      </c>
      <c r="G10" s="5" t="s">
        <v>63</v>
      </c>
      <c r="H10" s="5" t="s">
        <v>21</v>
      </c>
      <c r="I10" s="5" t="s">
        <v>35</v>
      </c>
      <c r="J10" s="5" t="s">
        <v>64</v>
      </c>
      <c r="K10" s="5">
        <v>69</v>
      </c>
      <c r="L10" s="16">
        <f t="shared" si="0"/>
        <v>0.971830985915493</v>
      </c>
      <c r="M10" s="5" t="s">
        <v>65</v>
      </c>
      <c r="N10" s="5" t="s">
        <v>56</v>
      </c>
      <c r="O10" s="19"/>
    </row>
    <row r="11" ht="40" customHeight="1" spans="1:15">
      <c r="A11" s="4">
        <v>9</v>
      </c>
      <c r="B11" s="5">
        <v>10</v>
      </c>
      <c r="C11" s="5" t="s">
        <v>49</v>
      </c>
      <c r="D11" s="7" t="s">
        <v>17</v>
      </c>
      <c r="E11" s="5" t="s">
        <v>66</v>
      </c>
      <c r="F11" s="5" t="s">
        <v>67</v>
      </c>
      <c r="G11" s="5" t="s">
        <v>68</v>
      </c>
      <c r="H11" s="5" t="s">
        <v>21</v>
      </c>
      <c r="I11" s="5" t="s">
        <v>69</v>
      </c>
      <c r="J11" s="5" t="s">
        <v>70</v>
      </c>
      <c r="K11" s="5">
        <v>59</v>
      </c>
      <c r="L11" s="16">
        <f t="shared" si="0"/>
        <v>0.983333333333333</v>
      </c>
      <c r="M11" s="5" t="s">
        <v>31</v>
      </c>
      <c r="N11" s="5" t="s">
        <v>56</v>
      </c>
      <c r="O11" s="19"/>
    </row>
    <row r="12" ht="40" customHeight="1" spans="1:15">
      <c r="A12" s="4">
        <v>10</v>
      </c>
      <c r="B12" s="5">
        <v>10</v>
      </c>
      <c r="C12" s="5" t="s">
        <v>49</v>
      </c>
      <c r="D12" s="7" t="s">
        <v>17</v>
      </c>
      <c r="E12" s="5" t="s">
        <v>66</v>
      </c>
      <c r="F12" s="5" t="s">
        <v>71</v>
      </c>
      <c r="G12" s="5" t="s">
        <v>72</v>
      </c>
      <c r="H12" s="5" t="s">
        <v>21</v>
      </c>
      <c r="I12" s="5" t="s">
        <v>73</v>
      </c>
      <c r="J12" s="5" t="s">
        <v>74</v>
      </c>
      <c r="K12" s="5">
        <v>56</v>
      </c>
      <c r="L12" s="16">
        <f t="shared" si="0"/>
        <v>0.96551724137931</v>
      </c>
      <c r="M12" s="5" t="s">
        <v>75</v>
      </c>
      <c r="N12" s="5" t="s">
        <v>56</v>
      </c>
      <c r="O12" s="19"/>
    </row>
    <row r="13" ht="40" customHeight="1" spans="1:15">
      <c r="A13" s="4">
        <v>11</v>
      </c>
      <c r="B13" s="5">
        <v>10</v>
      </c>
      <c r="C13" s="5" t="s">
        <v>49</v>
      </c>
      <c r="D13" s="7" t="s">
        <v>17</v>
      </c>
      <c r="E13" s="5" t="s">
        <v>76</v>
      </c>
      <c r="F13" s="5" t="s">
        <v>77</v>
      </c>
      <c r="G13" s="5" t="s">
        <v>78</v>
      </c>
      <c r="H13" s="5" t="s">
        <v>21</v>
      </c>
      <c r="I13" s="5" t="s">
        <v>79</v>
      </c>
      <c r="J13" s="5" t="s">
        <v>23</v>
      </c>
      <c r="K13" s="5">
        <v>68</v>
      </c>
      <c r="L13" s="16">
        <f t="shared" si="0"/>
        <v>0.985507246376812</v>
      </c>
      <c r="M13" s="5" t="s">
        <v>80</v>
      </c>
      <c r="N13" s="5" t="s">
        <v>81</v>
      </c>
      <c r="O13" s="19"/>
    </row>
    <row r="14" ht="40" customHeight="1" spans="1:15">
      <c r="A14" s="4">
        <v>12</v>
      </c>
      <c r="B14" s="5">
        <v>10</v>
      </c>
      <c r="C14" s="5" t="s">
        <v>49</v>
      </c>
      <c r="D14" s="7" t="s">
        <v>82</v>
      </c>
      <c r="E14" s="5" t="s">
        <v>83</v>
      </c>
      <c r="F14" s="5" t="s">
        <v>84</v>
      </c>
      <c r="G14" s="5" t="s">
        <v>85</v>
      </c>
      <c r="H14" s="5" t="s">
        <v>21</v>
      </c>
      <c r="I14" s="5" t="s">
        <v>86</v>
      </c>
      <c r="J14" s="5" t="s">
        <v>36</v>
      </c>
      <c r="K14" s="5">
        <v>68</v>
      </c>
      <c r="L14" s="16">
        <f t="shared" si="0"/>
        <v>0.971428571428571</v>
      </c>
      <c r="M14" s="5" t="s">
        <v>87</v>
      </c>
      <c r="N14" s="5" t="s">
        <v>81</v>
      </c>
      <c r="O14" s="19"/>
    </row>
    <row r="15" ht="40" customHeight="1" spans="1:15">
      <c r="A15" s="4">
        <v>13</v>
      </c>
      <c r="B15" s="5">
        <v>10</v>
      </c>
      <c r="C15" s="5" t="s">
        <v>49</v>
      </c>
      <c r="D15" s="7" t="s">
        <v>82</v>
      </c>
      <c r="E15" s="5" t="s">
        <v>88</v>
      </c>
      <c r="F15" s="5" t="s">
        <v>89</v>
      </c>
      <c r="G15" s="5" t="s">
        <v>90</v>
      </c>
      <c r="H15" s="5" t="s">
        <v>21</v>
      </c>
      <c r="I15" s="5" t="s">
        <v>91</v>
      </c>
      <c r="J15" s="5" t="s">
        <v>36</v>
      </c>
      <c r="K15" s="5">
        <v>67</v>
      </c>
      <c r="L15" s="16">
        <f t="shared" si="0"/>
        <v>0.957142857142857</v>
      </c>
      <c r="M15" s="5" t="s">
        <v>92</v>
      </c>
      <c r="N15" s="5" t="s">
        <v>81</v>
      </c>
      <c r="O15" s="19"/>
    </row>
    <row r="16" ht="40" customHeight="1" spans="1:15">
      <c r="A16" s="4">
        <v>14</v>
      </c>
      <c r="B16" s="5">
        <v>10</v>
      </c>
      <c r="C16" s="5" t="s">
        <v>49</v>
      </c>
      <c r="D16" s="7" t="s">
        <v>82</v>
      </c>
      <c r="E16" s="5" t="s">
        <v>93</v>
      </c>
      <c r="F16" s="5" t="s">
        <v>94</v>
      </c>
      <c r="G16" s="5" t="s">
        <v>95</v>
      </c>
      <c r="H16" s="5" t="s">
        <v>21</v>
      </c>
      <c r="I16" s="5" t="s">
        <v>96</v>
      </c>
      <c r="J16" s="5" t="s">
        <v>23</v>
      </c>
      <c r="K16" s="5">
        <v>67</v>
      </c>
      <c r="L16" s="16">
        <f t="shared" si="0"/>
        <v>0.971014492753623</v>
      </c>
      <c r="M16" s="5" t="s">
        <v>97</v>
      </c>
      <c r="N16" s="5" t="s">
        <v>81</v>
      </c>
      <c r="O16" s="19"/>
    </row>
    <row r="17" ht="40" customHeight="1" spans="1:15">
      <c r="A17" s="4">
        <v>15</v>
      </c>
      <c r="B17" s="5">
        <v>10</v>
      </c>
      <c r="C17" s="5" t="s">
        <v>49</v>
      </c>
      <c r="D17" s="7" t="s">
        <v>82</v>
      </c>
      <c r="E17" s="5" t="s">
        <v>98</v>
      </c>
      <c r="F17" s="5" t="s">
        <v>99</v>
      </c>
      <c r="G17" s="5" t="s">
        <v>100</v>
      </c>
      <c r="H17" s="5" t="s">
        <v>21</v>
      </c>
      <c r="I17" s="5" t="s">
        <v>101</v>
      </c>
      <c r="J17" s="5" t="s">
        <v>102</v>
      </c>
      <c r="K17" s="5">
        <v>52</v>
      </c>
      <c r="L17" s="16">
        <f t="shared" si="0"/>
        <v>0.962962962962963</v>
      </c>
      <c r="M17" s="5" t="s">
        <v>103</v>
      </c>
      <c r="N17" s="5" t="s">
        <v>81</v>
      </c>
      <c r="O17" s="19"/>
    </row>
    <row r="18" ht="40" customHeight="1" spans="1:15">
      <c r="A18" s="4">
        <v>16</v>
      </c>
      <c r="B18" s="5">
        <v>10</v>
      </c>
      <c r="C18" s="5" t="s">
        <v>104</v>
      </c>
      <c r="D18" s="7" t="s">
        <v>105</v>
      </c>
      <c r="E18" s="5" t="s">
        <v>106</v>
      </c>
      <c r="F18" s="5" t="s">
        <v>107</v>
      </c>
      <c r="G18" s="5" t="s">
        <v>108</v>
      </c>
      <c r="H18" s="5" t="s">
        <v>21</v>
      </c>
      <c r="I18" s="5" t="s">
        <v>109</v>
      </c>
      <c r="J18" s="5" t="s">
        <v>110</v>
      </c>
      <c r="K18" s="5">
        <v>76</v>
      </c>
      <c r="L18" s="16">
        <f t="shared" si="0"/>
        <v>0.974358974358974</v>
      </c>
      <c r="M18" s="5" t="s">
        <v>111</v>
      </c>
      <c r="N18" s="5" t="s">
        <v>112</v>
      </c>
      <c r="O18" s="19"/>
    </row>
    <row r="19" ht="40" customHeight="1" spans="1:15">
      <c r="A19" s="4">
        <v>17</v>
      </c>
      <c r="B19" s="5">
        <v>10</v>
      </c>
      <c r="C19" s="5" t="s">
        <v>104</v>
      </c>
      <c r="D19" s="7" t="s">
        <v>105</v>
      </c>
      <c r="E19" s="5" t="s">
        <v>113</v>
      </c>
      <c r="F19" s="5" t="s">
        <v>114</v>
      </c>
      <c r="G19" s="5" t="s">
        <v>115</v>
      </c>
      <c r="H19" s="5" t="s">
        <v>21</v>
      </c>
      <c r="I19" s="5" t="s">
        <v>116</v>
      </c>
      <c r="J19" s="5" t="s">
        <v>30</v>
      </c>
      <c r="K19" s="5">
        <v>78</v>
      </c>
      <c r="L19" s="16">
        <f t="shared" si="0"/>
        <v>0.962962962962963</v>
      </c>
      <c r="M19" s="5" t="s">
        <v>117</v>
      </c>
      <c r="N19" s="5" t="s">
        <v>118</v>
      </c>
      <c r="O19" s="19"/>
    </row>
    <row r="20" ht="40" customHeight="1" spans="1:15">
      <c r="A20" s="4">
        <v>18</v>
      </c>
      <c r="B20" s="5">
        <v>10</v>
      </c>
      <c r="C20" s="5" t="s">
        <v>104</v>
      </c>
      <c r="D20" s="7" t="s">
        <v>105</v>
      </c>
      <c r="E20" s="5" t="s">
        <v>119</v>
      </c>
      <c r="F20" s="5" t="s">
        <v>120</v>
      </c>
      <c r="G20" s="5" t="s">
        <v>121</v>
      </c>
      <c r="H20" s="5" t="s">
        <v>21</v>
      </c>
      <c r="I20" s="5" t="s">
        <v>122</v>
      </c>
      <c r="J20" s="5" t="s">
        <v>123</v>
      </c>
      <c r="K20" s="5">
        <v>72</v>
      </c>
      <c r="L20" s="16">
        <f t="shared" si="0"/>
        <v>0.96</v>
      </c>
      <c r="M20" s="5" t="s">
        <v>124</v>
      </c>
      <c r="N20" s="5" t="s">
        <v>118</v>
      </c>
      <c r="O20" s="2"/>
    </row>
    <row r="21" ht="40" customHeight="1" spans="1:15">
      <c r="A21" s="4">
        <v>19</v>
      </c>
      <c r="B21" s="5">
        <v>10</v>
      </c>
      <c r="C21" s="5" t="s">
        <v>104</v>
      </c>
      <c r="D21" s="7" t="s">
        <v>105</v>
      </c>
      <c r="E21" s="5" t="s">
        <v>125</v>
      </c>
      <c r="F21" s="5" t="s">
        <v>126</v>
      </c>
      <c r="G21" s="5" t="s">
        <v>127</v>
      </c>
      <c r="H21" s="5" t="s">
        <v>21</v>
      </c>
      <c r="I21" s="5" t="s">
        <v>128</v>
      </c>
      <c r="J21" s="5" t="s">
        <v>129</v>
      </c>
      <c r="K21" s="5">
        <v>78</v>
      </c>
      <c r="L21" s="16">
        <f t="shared" si="0"/>
        <v>0.987341772151899</v>
      </c>
      <c r="M21" s="5" t="s">
        <v>130</v>
      </c>
      <c r="N21" s="5" t="s">
        <v>118</v>
      </c>
      <c r="O21" s="2"/>
    </row>
    <row r="22" ht="40" customHeight="1" spans="1:15">
      <c r="A22" s="4">
        <v>20</v>
      </c>
      <c r="B22" s="5">
        <v>10</v>
      </c>
      <c r="C22" s="5" t="s">
        <v>104</v>
      </c>
      <c r="D22" s="7" t="s">
        <v>105</v>
      </c>
      <c r="E22" s="5" t="s">
        <v>131</v>
      </c>
      <c r="F22" s="5" t="s">
        <v>132</v>
      </c>
      <c r="G22" s="5" t="s">
        <v>133</v>
      </c>
      <c r="H22" s="5" t="s">
        <v>21</v>
      </c>
      <c r="I22" s="5" t="s">
        <v>134</v>
      </c>
      <c r="J22" s="5" t="s">
        <v>135</v>
      </c>
      <c r="K22" s="5">
        <v>59</v>
      </c>
      <c r="L22" s="16">
        <f t="shared" si="0"/>
        <v>0.951612903225806</v>
      </c>
      <c r="M22" s="5" t="s">
        <v>136</v>
      </c>
      <c r="N22" s="5" t="s">
        <v>118</v>
      </c>
      <c r="O22" s="2"/>
    </row>
    <row r="23" ht="40" customHeight="1" spans="1:15">
      <c r="A23" s="4">
        <v>21</v>
      </c>
      <c r="B23" s="5">
        <v>10</v>
      </c>
      <c r="C23" s="5" t="s">
        <v>104</v>
      </c>
      <c r="D23" s="7" t="s">
        <v>105</v>
      </c>
      <c r="E23" s="5" t="s">
        <v>137</v>
      </c>
      <c r="F23" s="5" t="s">
        <v>138</v>
      </c>
      <c r="G23" s="5" t="s">
        <v>139</v>
      </c>
      <c r="H23" s="5" t="s">
        <v>21</v>
      </c>
      <c r="I23" s="5" t="s">
        <v>140</v>
      </c>
      <c r="J23" s="5" t="s">
        <v>64</v>
      </c>
      <c r="K23" s="5">
        <v>67</v>
      </c>
      <c r="L23" s="16">
        <f t="shared" si="0"/>
        <v>0.943661971830986</v>
      </c>
      <c r="M23" s="5" t="s">
        <v>141</v>
      </c>
      <c r="N23" s="5" t="s">
        <v>118</v>
      </c>
      <c r="O23" s="2"/>
    </row>
    <row r="24" ht="40" customHeight="1" spans="1:15">
      <c r="A24" s="4">
        <v>22</v>
      </c>
      <c r="B24" s="5">
        <v>10</v>
      </c>
      <c r="C24" s="5" t="s">
        <v>142</v>
      </c>
      <c r="D24" s="7" t="s">
        <v>143</v>
      </c>
      <c r="E24" s="5" t="s">
        <v>144</v>
      </c>
      <c r="F24" s="5">
        <v>220014</v>
      </c>
      <c r="G24" s="5" t="s">
        <v>145</v>
      </c>
      <c r="H24" s="5" t="s">
        <v>21</v>
      </c>
      <c r="I24" s="5" t="s">
        <v>146</v>
      </c>
      <c r="J24" s="5">
        <v>62</v>
      </c>
      <c r="K24" s="5">
        <v>59</v>
      </c>
      <c r="L24" s="16">
        <f t="shared" si="0"/>
        <v>0.951612903225806</v>
      </c>
      <c r="M24" s="5" t="s">
        <v>147</v>
      </c>
      <c r="N24" s="5" t="s">
        <v>148</v>
      </c>
      <c r="O24" s="2"/>
    </row>
    <row r="25" ht="40" customHeight="1" spans="1:15">
      <c r="A25" s="4">
        <v>23</v>
      </c>
      <c r="B25" s="5">
        <v>10</v>
      </c>
      <c r="C25" s="5" t="s">
        <v>142</v>
      </c>
      <c r="D25" s="7" t="s">
        <v>143</v>
      </c>
      <c r="E25" s="5" t="s">
        <v>149</v>
      </c>
      <c r="F25" s="28" t="s">
        <v>150</v>
      </c>
      <c r="G25" s="5" t="s">
        <v>20</v>
      </c>
      <c r="H25" s="5" t="s">
        <v>21</v>
      </c>
      <c r="I25" s="5" t="s">
        <v>73</v>
      </c>
      <c r="J25" s="5">
        <v>72</v>
      </c>
      <c r="K25" s="5">
        <v>71</v>
      </c>
      <c r="L25" s="16">
        <f t="shared" si="0"/>
        <v>0.986111111111111</v>
      </c>
      <c r="M25" s="5" t="s">
        <v>151</v>
      </c>
      <c r="N25" s="5" t="s">
        <v>148</v>
      </c>
      <c r="O25" s="2"/>
    </row>
    <row r="26" ht="40" customHeight="1" spans="1:15">
      <c r="A26" s="4">
        <v>24</v>
      </c>
      <c r="B26" s="5">
        <v>10</v>
      </c>
      <c r="C26" s="5" t="s">
        <v>142</v>
      </c>
      <c r="D26" s="7" t="s">
        <v>82</v>
      </c>
      <c r="E26" s="5" t="s">
        <v>152</v>
      </c>
      <c r="F26" s="28" t="s">
        <v>153</v>
      </c>
      <c r="G26" s="5" t="s">
        <v>154</v>
      </c>
      <c r="H26" s="5" t="s">
        <v>21</v>
      </c>
      <c r="I26" s="5" t="s">
        <v>155</v>
      </c>
      <c r="J26" s="5">
        <v>60</v>
      </c>
      <c r="K26" s="5">
        <v>55</v>
      </c>
      <c r="L26" s="16">
        <f t="shared" si="0"/>
        <v>0.916666666666667</v>
      </c>
      <c r="M26" s="5" t="s">
        <v>156</v>
      </c>
      <c r="N26" s="5" t="s">
        <v>148</v>
      </c>
      <c r="O26" s="2"/>
    </row>
    <row r="27" ht="40" customHeight="1" spans="1:15">
      <c r="A27" s="4">
        <v>25</v>
      </c>
      <c r="B27" s="5">
        <v>10</v>
      </c>
      <c r="C27" s="5" t="s">
        <v>142</v>
      </c>
      <c r="D27" s="7" t="s">
        <v>82</v>
      </c>
      <c r="E27" s="5" t="s">
        <v>157</v>
      </c>
      <c r="F27" s="28" t="s">
        <v>158</v>
      </c>
      <c r="G27" s="5" t="s">
        <v>159</v>
      </c>
      <c r="H27" s="5" t="s">
        <v>21</v>
      </c>
      <c r="I27" s="5" t="s">
        <v>53</v>
      </c>
      <c r="J27" s="5">
        <v>49</v>
      </c>
      <c r="K27" s="5">
        <v>46</v>
      </c>
      <c r="L27" s="16">
        <f t="shared" si="0"/>
        <v>0.938775510204082</v>
      </c>
      <c r="M27" s="5" t="s">
        <v>160</v>
      </c>
      <c r="N27" s="5" t="s">
        <v>148</v>
      </c>
      <c r="O27" s="2"/>
    </row>
    <row r="28" ht="40" customHeight="1" spans="1:15">
      <c r="A28" s="4">
        <v>26</v>
      </c>
      <c r="B28" s="5">
        <v>10</v>
      </c>
      <c r="C28" s="5" t="s">
        <v>142</v>
      </c>
      <c r="D28" s="7" t="s">
        <v>82</v>
      </c>
      <c r="E28" s="5" t="s">
        <v>161</v>
      </c>
      <c r="F28" s="5">
        <v>230060</v>
      </c>
      <c r="G28" s="5" t="s">
        <v>162</v>
      </c>
      <c r="H28" s="5" t="s">
        <v>21</v>
      </c>
      <c r="I28" s="5" t="s">
        <v>41</v>
      </c>
      <c r="J28" s="5">
        <v>71</v>
      </c>
      <c r="K28" s="5">
        <v>68</v>
      </c>
      <c r="L28" s="16">
        <f t="shared" si="0"/>
        <v>0.957746478873239</v>
      </c>
      <c r="M28" s="5" t="s">
        <v>163</v>
      </c>
      <c r="N28" s="5" t="s">
        <v>148</v>
      </c>
      <c r="O28" s="2"/>
    </row>
    <row r="29" ht="40" customHeight="1" spans="1:16">
      <c r="A29" s="4">
        <v>27</v>
      </c>
      <c r="B29" s="5">
        <v>10</v>
      </c>
      <c r="C29" s="5" t="s">
        <v>164</v>
      </c>
      <c r="D29" s="7" t="s">
        <v>165</v>
      </c>
      <c r="E29" s="5" t="s">
        <v>166</v>
      </c>
      <c r="F29" s="5" t="s">
        <v>167</v>
      </c>
      <c r="G29" s="5" t="s">
        <v>168</v>
      </c>
      <c r="H29" s="5" t="s">
        <v>21</v>
      </c>
      <c r="I29" s="5" t="s">
        <v>169</v>
      </c>
      <c r="J29" s="5" t="s">
        <v>30</v>
      </c>
      <c r="K29" s="5">
        <v>76</v>
      </c>
      <c r="L29" s="16">
        <f t="shared" ref="L29:L32" si="1">(K29/J29)</f>
        <v>0.938271604938272</v>
      </c>
      <c r="M29" s="5" t="s">
        <v>170</v>
      </c>
      <c r="N29" s="5" t="s">
        <v>171</v>
      </c>
      <c r="O29" s="2"/>
      <c r="P29" s="20"/>
    </row>
    <row r="30" ht="40" customHeight="1" spans="1:15">
      <c r="A30" s="4">
        <v>28</v>
      </c>
      <c r="B30" s="5">
        <v>10</v>
      </c>
      <c r="C30" s="5" t="s">
        <v>164</v>
      </c>
      <c r="D30" s="7" t="s">
        <v>165</v>
      </c>
      <c r="E30" s="5" t="s">
        <v>172</v>
      </c>
      <c r="F30" s="5" t="s">
        <v>173</v>
      </c>
      <c r="G30" s="5" t="s">
        <v>174</v>
      </c>
      <c r="H30" s="5" t="s">
        <v>21</v>
      </c>
      <c r="I30" s="5" t="s">
        <v>175</v>
      </c>
      <c r="J30" s="5" t="s">
        <v>59</v>
      </c>
      <c r="K30" s="5">
        <v>72</v>
      </c>
      <c r="L30" s="16">
        <f t="shared" si="1"/>
        <v>0.972972972972973</v>
      </c>
      <c r="M30" s="5" t="s">
        <v>176</v>
      </c>
      <c r="N30" s="5" t="s">
        <v>171</v>
      </c>
      <c r="O30" s="2"/>
    </row>
    <row r="31" ht="40" customHeight="1" spans="1:15">
      <c r="A31" s="8">
        <v>29</v>
      </c>
      <c r="B31" s="5">
        <v>10</v>
      </c>
      <c r="C31" s="5" t="s">
        <v>164</v>
      </c>
      <c r="D31" s="7" t="s">
        <v>165</v>
      </c>
      <c r="E31" s="5" t="s">
        <v>177</v>
      </c>
      <c r="F31" s="5" t="s">
        <v>178</v>
      </c>
      <c r="G31" s="5" t="s">
        <v>179</v>
      </c>
      <c r="H31" s="5" t="s">
        <v>21</v>
      </c>
      <c r="I31" s="5" t="s">
        <v>180</v>
      </c>
      <c r="J31" s="5" t="s">
        <v>181</v>
      </c>
      <c r="K31" s="5">
        <v>96</v>
      </c>
      <c r="L31" s="16">
        <f t="shared" si="1"/>
        <v>0.923076923076923</v>
      </c>
      <c r="M31" s="5" t="s">
        <v>182</v>
      </c>
      <c r="N31" s="5" t="s">
        <v>171</v>
      </c>
      <c r="O31" s="21"/>
    </row>
    <row r="32" ht="40" customHeight="1" spans="1:16">
      <c r="A32" s="4">
        <v>30</v>
      </c>
      <c r="B32" s="5">
        <v>10</v>
      </c>
      <c r="C32" s="5" t="s">
        <v>164</v>
      </c>
      <c r="D32" s="7" t="s">
        <v>165</v>
      </c>
      <c r="E32" s="5" t="s">
        <v>183</v>
      </c>
      <c r="F32" s="5" t="s">
        <v>184</v>
      </c>
      <c r="G32" s="5" t="s">
        <v>185</v>
      </c>
      <c r="H32" s="5" t="s">
        <v>21</v>
      </c>
      <c r="I32" s="5" t="s">
        <v>186</v>
      </c>
      <c r="J32" s="5" t="s">
        <v>187</v>
      </c>
      <c r="K32" s="5">
        <v>76</v>
      </c>
      <c r="L32" s="16">
        <f t="shared" si="1"/>
        <v>0.95</v>
      </c>
      <c r="M32" s="5" t="s">
        <v>188</v>
      </c>
      <c r="N32" s="5" t="s">
        <v>171</v>
      </c>
      <c r="O32" s="2"/>
      <c r="P32" s="20"/>
    </row>
    <row r="33" ht="40" customHeight="1" spans="1:15">
      <c r="A33" s="9"/>
      <c r="B33" s="10"/>
      <c r="C33" s="11"/>
      <c r="D33" s="10"/>
      <c r="E33" s="12"/>
      <c r="F33" s="10"/>
      <c r="G33" s="13"/>
      <c r="H33" s="14"/>
      <c r="I33" s="13"/>
      <c r="J33" s="10"/>
      <c r="K33" s="10"/>
      <c r="L33" s="22"/>
      <c r="M33" s="23"/>
      <c r="N33" s="13"/>
      <c r="O33" s="24"/>
    </row>
    <row r="34" ht="40" customHeight="1" spans="1:15">
      <c r="A34" s="9"/>
      <c r="B34" s="10"/>
      <c r="C34" s="11"/>
      <c r="D34" s="10"/>
      <c r="E34" s="13"/>
      <c r="F34" s="10"/>
      <c r="G34" s="13"/>
      <c r="H34" s="14"/>
      <c r="I34" s="13"/>
      <c r="J34" s="10"/>
      <c r="K34" s="25"/>
      <c r="L34" s="26"/>
      <c r="M34" s="23"/>
      <c r="N34" s="13"/>
      <c r="O34" s="24"/>
    </row>
    <row r="35" ht="40" customHeight="1" spans="1:15">
      <c r="A35" s="9"/>
      <c r="B35" s="10"/>
      <c r="C35" s="11"/>
      <c r="D35" s="10"/>
      <c r="E35" s="13"/>
      <c r="F35" s="10"/>
      <c r="G35" s="13"/>
      <c r="H35" s="14"/>
      <c r="I35" s="13"/>
      <c r="J35" s="10"/>
      <c r="K35" s="25"/>
      <c r="L35" s="26"/>
      <c r="M35" s="23"/>
      <c r="N35" s="13"/>
      <c r="O35" s="24"/>
    </row>
    <row r="36" ht="40" customHeight="1" spans="1:15">
      <c r="A36" s="9"/>
      <c r="B36" s="10"/>
      <c r="C36" s="11"/>
      <c r="D36" s="10"/>
      <c r="E36" s="13"/>
      <c r="F36" s="10"/>
      <c r="G36" s="13"/>
      <c r="H36" s="14"/>
      <c r="I36" s="13"/>
      <c r="J36" s="10"/>
      <c r="K36" s="25"/>
      <c r="L36" s="26"/>
      <c r="M36" s="23"/>
      <c r="N36" s="13"/>
      <c r="O36" s="24"/>
    </row>
    <row r="37" ht="40" customHeight="1" spans="1:15">
      <c r="A37" s="9"/>
      <c r="B37" s="10"/>
      <c r="C37" s="11"/>
      <c r="D37" s="10"/>
      <c r="E37" s="12"/>
      <c r="F37" s="10"/>
      <c r="G37" s="13"/>
      <c r="H37" s="14"/>
      <c r="I37" s="13"/>
      <c r="J37" s="10"/>
      <c r="K37" s="27"/>
      <c r="L37" s="27"/>
      <c r="M37" s="23"/>
      <c r="N37" s="13"/>
      <c r="O37" s="24"/>
    </row>
    <row r="38" ht="40" customHeight="1" spans="1:15">
      <c r="A38" s="9"/>
      <c r="B38" s="10"/>
      <c r="C38" s="11"/>
      <c r="D38" s="10"/>
      <c r="E38" s="12"/>
      <c r="F38" s="10"/>
      <c r="G38" s="13"/>
      <c r="H38" s="14"/>
      <c r="I38" s="13"/>
      <c r="J38" s="10"/>
      <c r="K38" s="27"/>
      <c r="L38" s="27"/>
      <c r="M38" s="23"/>
      <c r="N38" s="13"/>
      <c r="O38" s="24"/>
    </row>
    <row r="39" ht="40" customHeight="1" spans="1:15">
      <c r="A39" s="9"/>
      <c r="B39" s="10"/>
      <c r="C39" s="11"/>
      <c r="D39" s="10"/>
      <c r="E39" s="13"/>
      <c r="F39" s="10"/>
      <c r="G39" s="13"/>
      <c r="H39" s="14"/>
      <c r="I39" s="13"/>
      <c r="J39" s="10"/>
      <c r="K39" s="27"/>
      <c r="L39" s="27"/>
      <c r="M39" s="23"/>
      <c r="N39" s="13"/>
      <c r="O39" s="24"/>
    </row>
    <row r="40" ht="40" customHeight="1" spans="1:15">
      <c r="A40" s="9"/>
      <c r="B40" s="10"/>
      <c r="C40" s="11"/>
      <c r="D40" s="10"/>
      <c r="E40" s="13"/>
      <c r="F40" s="10"/>
      <c r="G40" s="13"/>
      <c r="H40" s="14"/>
      <c r="I40" s="13"/>
      <c r="J40" s="10"/>
      <c r="K40" s="27"/>
      <c r="L40" s="27"/>
      <c r="M40" s="23"/>
      <c r="N40" s="13"/>
      <c r="O40" s="24"/>
    </row>
    <row r="41" ht="18.75" spans="1:15">
      <c r="A41" s="9"/>
      <c r="B41" s="10"/>
      <c r="C41" s="11"/>
      <c r="D41" s="10"/>
      <c r="E41" s="13"/>
      <c r="F41" s="10"/>
      <c r="G41" s="13"/>
      <c r="H41" s="14"/>
      <c r="I41" s="13"/>
      <c r="J41" s="10"/>
      <c r="K41" s="27"/>
      <c r="L41" s="27"/>
      <c r="M41" s="23"/>
      <c r="N41" s="13"/>
      <c r="O41" s="20"/>
    </row>
    <row r="42" ht="18.75" spans="1:15">
      <c r="A42" s="9"/>
      <c r="B42" s="10"/>
      <c r="C42" s="11"/>
      <c r="D42" s="10"/>
      <c r="E42" s="13"/>
      <c r="F42" s="10"/>
      <c r="G42" s="13"/>
      <c r="H42" s="14"/>
      <c r="I42" s="13"/>
      <c r="J42" s="10"/>
      <c r="K42" s="27"/>
      <c r="L42" s="27"/>
      <c r="M42" s="23"/>
      <c r="N42" s="13"/>
      <c r="O42" s="20"/>
    </row>
    <row r="43" ht="18.75" spans="1:15">
      <c r="A43" s="9"/>
      <c r="B43" s="10"/>
      <c r="C43" s="11"/>
      <c r="D43" s="10"/>
      <c r="E43" s="13"/>
      <c r="F43" s="10"/>
      <c r="G43" s="13"/>
      <c r="H43" s="14"/>
      <c r="I43" s="13"/>
      <c r="J43" s="10"/>
      <c r="K43" s="27"/>
      <c r="L43" s="27"/>
      <c r="M43" s="23"/>
      <c r="N43" s="13"/>
      <c r="O43" s="20"/>
    </row>
  </sheetData>
  <autoFilter xmlns:etc="http://www.wps.cn/officeDocument/2017/etCustomData" ref="A1:O32" etc:filterBottomFollowUsedRange="0">
    <extLst/>
  </autoFilter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</dc:creator>
  <cp:lastModifiedBy>无从诉说</cp:lastModifiedBy>
  <dcterms:created xsi:type="dcterms:W3CDTF">2025-02-21T06:53:00Z</dcterms:created>
  <dcterms:modified xsi:type="dcterms:W3CDTF">2025-04-25T07:30:45Z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C3DEE69CEB0E44E8AC07A55478353FFC_13</vt:lpwstr>
  </property>
  <property fmtid="{D5CDD505-2E9C-101B-9397-08002B2CF9AE}" pid="3" name="KSOProductBuildVer">
    <vt:lpwstr>2052-12.1.0.20305</vt:lpwstr>
  </property>
</Properties>
</file>